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  <sheet xmlns:r="http://schemas.openxmlformats.org/officeDocument/2006/relationships" name="Score your accounts" sheetId="2" state="visible" r:id="rId2"/>
    <sheet xmlns:r="http://schemas.openxmlformats.org/officeDocument/2006/relationships" name="Worked 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44546A"/>
      <sz val="10"/>
    </font>
    <font>
      <b val="1"/>
      <color rgb="00012167"/>
    </font>
    <font>
      <b val="1"/>
      <color rgb="00FFFFFF"/>
      <sz val="12"/>
    </font>
    <font>
      <color rgb="0044546A"/>
      <sz val="9"/>
    </font>
    <font>
      <i val="1"/>
      <color rgb="0044546A"/>
      <sz val="9"/>
    </font>
  </fonts>
  <fills count="5">
    <fill>
      <patternFill/>
    </fill>
    <fill>
      <patternFill patternType="gray125"/>
    </fill>
    <fill>
      <patternFill patternType="solid">
        <fgColor rgb="00012167"/>
      </patternFill>
    </fill>
    <fill>
      <patternFill patternType="solid">
        <fgColor rgb="00EAF4FD"/>
      </patternFill>
    </fill>
    <fill>
      <patternFill patternType="solid">
        <fgColor rgb="000989E5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4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90" customWidth="1" min="4" max="4"/>
  </cols>
  <sheetData>
    <row r="1" ht="28" customHeight="1">
      <c r="A1" s="1" t="inlineStr">
        <is>
          <t>SIGNAL-BASED ICP SCORING RUBRIC</t>
        </is>
      </c>
    </row>
    <row r="2">
      <c r="A2" s="2" t="inlineStr">
        <is>
          <t>Fit tells you who to target. Signals tell you when. Edit the points to match your own closed-won analysis; keep the total at 100.</t>
        </is>
      </c>
    </row>
    <row r="4">
      <c r="A4" s="3" t="inlineStr">
        <is>
          <t>Criterion</t>
        </is>
      </c>
      <c r="B4" s="3" t="inlineStr">
        <is>
          <t>Group</t>
        </is>
      </c>
      <c r="C4" s="3" t="inlineStr">
        <is>
          <t>Max points</t>
        </is>
      </c>
      <c r="D4" s="3" t="inlineStr">
        <is>
          <t>How to score it</t>
        </is>
      </c>
    </row>
    <row r="5" ht="30" customHeight="1">
      <c r="A5" s="4" t="inlineStr">
        <is>
          <t>Industry and sales motion</t>
        </is>
      </c>
      <c r="B5" s="4" t="inlineStr">
        <is>
          <t>Fit</t>
        </is>
      </c>
      <c r="C5" s="4" t="n">
        <v>15</v>
      </c>
      <c r="D5" s="4" t="inlineStr">
        <is>
          <t>15 = core vertical with a complex, multi-stakeholder sale; 8 = adjacent; 0 = outside your market</t>
        </is>
      </c>
    </row>
    <row r="6" ht="30" customHeight="1">
      <c r="A6" s="4" t="inlineStr">
        <is>
          <t>Company and sales-team size</t>
        </is>
      </c>
      <c r="B6" s="4" t="inlineStr">
        <is>
          <t>Fit</t>
        </is>
      </c>
      <c r="C6" s="4" t="n">
        <v>10</v>
      </c>
      <c r="D6" s="4" t="inlineStr">
        <is>
          <t>10 = inside your sweet spot; 5 = one band either side; 0 = too small or too large</t>
        </is>
      </c>
    </row>
    <row r="7" ht="30" customHeight="1">
      <c r="A7" s="4" t="inlineStr">
        <is>
          <t>Technology fit</t>
        </is>
      </c>
      <c r="B7" s="4" t="inlineStr">
        <is>
          <t>Fit</t>
        </is>
      </c>
      <c r="C7" s="4" t="n">
        <v>10</v>
      </c>
      <c r="D7" s="4" t="inlineStr">
        <is>
          <t>10 = runs the systems you integrate with; 5 = unknown; 0 = incompatible</t>
        </is>
      </c>
    </row>
    <row r="8" ht="30" customHeight="1">
      <c r="A8" s="4" t="inlineStr">
        <is>
          <t>Hiring in the team you sell to (last 30 days)</t>
        </is>
      </c>
      <c r="B8" s="4" t="inlineStr">
        <is>
          <t>Signal</t>
        </is>
      </c>
      <c r="C8" s="4" t="n">
        <v>20</v>
      </c>
      <c r="D8" s="4" t="inlineStr">
        <is>
          <t>20 = several roles in the buying team or a new team being built; 10 = one or two roles; 0 = none</t>
        </is>
      </c>
    </row>
    <row r="9" ht="30" customHeight="1">
      <c r="A9" s="4" t="inlineStr">
        <is>
          <t>Leadership change (last 6 months)</t>
        </is>
      </c>
      <c r="B9" s="4" t="inlineStr">
        <is>
          <t>Signal</t>
        </is>
      </c>
      <c r="C9" s="4" t="n">
        <v>15</v>
      </c>
      <c r="D9" s="4" t="inlineStr">
        <is>
          <t>15 = new leader in the function you sell to; 5 = new C-suite leader elsewhere; 0 = none found</t>
        </is>
      </c>
    </row>
    <row r="10" ht="30" customHeight="1">
      <c r="A10" s="4" t="inlineStr">
        <is>
          <t>Earnings or strategy language that matches your problem</t>
        </is>
      </c>
      <c r="B10" s="4" t="inlineStr">
        <is>
          <t>Signal</t>
        </is>
      </c>
      <c r="C10" s="4" t="n">
        <v>15</v>
      </c>
      <c r="D10" s="4" t="inlineStr">
        <is>
          <t>15 = leadership names your problem area as a priority; 10 = adjacent priority; 0 = nothing</t>
        </is>
      </c>
    </row>
    <row r="11" ht="30" customHeight="1">
      <c r="A11" s="4" t="inlineStr">
        <is>
          <t>Funding, IPO or M&amp;A (last 12 months)</t>
        </is>
      </c>
      <c r="B11" s="4" t="inlineStr">
        <is>
          <t>Signal</t>
        </is>
      </c>
      <c r="C11" s="4" t="n">
        <v>10</v>
      </c>
      <c r="D11" s="4" t="inlineStr">
        <is>
          <t>10 = new money or a deal that needs integrating in your area; 5 = M&amp;A elsewhere; 0 = none</t>
        </is>
      </c>
    </row>
    <row r="12" ht="30" customHeight="1">
      <c r="A12" s="4" t="inlineStr">
        <is>
          <t>Expansion: new region, segment or product line</t>
        </is>
      </c>
      <c r="B12" s="4" t="inlineStr">
        <is>
          <t>Signal</t>
        </is>
      </c>
      <c r="C12" s="4" t="n">
        <v>5</v>
      </c>
      <c r="D12" s="4" t="inlineStr">
        <is>
          <t>5 = announced or visible in hiring; 0 = none</t>
        </is>
      </c>
    </row>
    <row r="13" ht="30" customHeight="1">
      <c r="A13" s="4" t="inlineStr">
        <is>
          <t>Cost cuts or layoffs (deduction)</t>
        </is>
      </c>
      <c r="B13" s="4" t="inlineStr">
        <is>
          <t>Red flag</t>
        </is>
      </c>
      <c r="C13" s="4" t="n">
        <v>-10</v>
      </c>
      <c r="D13" s="4" t="inlineStr">
        <is>
          <t>-10 = cost programme or layoffs touching the buyer; -5 = elsewhere in the company; 0 = none</t>
        </is>
      </c>
    </row>
    <row r="14" ht="30" customHeight="1">
      <c r="A14" s="4" t="inlineStr">
        <is>
          <t>Building it in-house (deduction)</t>
        </is>
      </c>
      <c r="B14" s="4" t="inlineStr">
        <is>
          <t>Red flag</t>
        </is>
      </c>
      <c r="C14" s="4" t="n">
        <v>-10</v>
      </c>
      <c r="D14" s="4" t="inlineStr">
        <is>
          <t>-10 = public evidence they build what you sell; 0 = none</t>
        </is>
      </c>
    </row>
    <row r="16">
      <c r="A16" s="5" t="inlineStr">
        <is>
          <t>Tiers</t>
        </is>
      </c>
    </row>
    <row r="17">
      <c r="A17" s="4" t="inlineStr">
        <is>
          <t>Tier A</t>
        </is>
      </c>
      <c r="B17" s="4" t="inlineStr">
        <is>
          <t>70 to 100</t>
        </is>
      </c>
      <c r="C17" s="4" t="inlineStr"/>
      <c r="D17" s="4" t="inlineStr">
        <is>
          <t>Work now: full account plan, multi-threaded outreach this week</t>
        </is>
      </c>
    </row>
    <row r="18">
      <c r="A18" s="4" t="inlineStr">
        <is>
          <t>Tier B</t>
        </is>
      </c>
      <c r="B18" s="4" t="inlineStr">
        <is>
          <t>45 to 69</t>
        </is>
      </c>
      <c r="C18" s="4" t="inlineStr"/>
      <c r="D18" s="4" t="inlineStr">
        <is>
          <t>Nurture: monitor signals, re-score monthly, light-touch outreach</t>
        </is>
      </c>
    </row>
    <row r="19">
      <c r="A19" s="4" t="inlineStr">
        <is>
          <t>Tier C</t>
        </is>
      </c>
      <c r="B19" s="4" t="inlineStr">
        <is>
          <t>Below 45</t>
        </is>
      </c>
      <c r="C19" s="4" t="inlineStr"/>
      <c r="D19" s="4" t="inlineStr">
        <is>
          <t>Park: no outbound effort until a signal moves the score</t>
        </is>
      </c>
    </row>
    <row r="21">
      <c r="A21" s="6" t="inlineStr">
        <is>
          <t>Template by Salesmotion (salesmotion.io). Free to copy and adapt.</t>
        </is>
      </c>
    </row>
  </sheetData>
  <mergeCells count="4">
    <mergeCell ref="A21:D21"/>
    <mergeCell ref="A1:D1"/>
    <mergeCell ref="A16:D16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0" customWidth="1" min="13" max="13"/>
    <col width="10" customWidth="1" min="14" max="14"/>
    <col width="60" customWidth="1" min="15" max="15"/>
  </cols>
  <sheetData>
    <row r="1" ht="28" customHeight="1">
      <c r="A1" s="1" t="inlineStr">
        <is>
          <t>SCORE YOUR ACCOUNTS</t>
        </is>
      </c>
    </row>
    <row r="2">
      <c r="A2" s="2" t="inlineStr">
        <is>
          <t>One row per account. Points per criterion are capped by the Rubric tab (deductions are negative). Total and Tier calculate automatically.</t>
        </is>
      </c>
    </row>
    <row r="4" ht="60" customHeight="1">
      <c r="A4" s="3" t="inlineStr">
        <is>
          <t>Account</t>
        </is>
      </c>
      <c r="B4" s="3" t="inlineStr">
        <is>
          <t>Domain</t>
        </is>
      </c>
      <c r="C4" s="3" t="inlineStr">
        <is>
          <t>Industry and sales motion</t>
        </is>
      </c>
      <c r="D4" s="3" t="inlineStr">
        <is>
          <t>Company and sales-team size</t>
        </is>
      </c>
      <c r="E4" s="3" t="inlineStr">
        <is>
          <t>Technology fit</t>
        </is>
      </c>
      <c r="F4" s="3" t="inlineStr">
        <is>
          <t>Hiring in the team you sell to (last 30 days)</t>
        </is>
      </c>
      <c r="G4" s="3" t="inlineStr">
        <is>
          <t>Leadership change (last 6 months)</t>
        </is>
      </c>
      <c r="H4" s="3" t="inlineStr">
        <is>
          <t>Earnings or strategy language that matches your problem</t>
        </is>
      </c>
      <c r="I4" s="3" t="inlineStr">
        <is>
          <t>Funding, IPO or M&amp;A (last 12 months)</t>
        </is>
      </c>
      <c r="J4" s="3" t="inlineStr">
        <is>
          <t>Expansion: new region, segment or product line</t>
        </is>
      </c>
      <c r="K4" s="3" t="inlineStr">
        <is>
          <t>Cost cuts or layoffs (deduction)</t>
        </is>
      </c>
      <c r="L4" s="3" t="inlineStr">
        <is>
          <t>Building it in-house (deduction)</t>
        </is>
      </c>
      <c r="M4" s="3" t="inlineStr">
        <is>
          <t>Total</t>
        </is>
      </c>
      <c r="N4" s="3" t="inlineStr">
        <is>
          <t>Tier</t>
        </is>
      </c>
      <c r="O4" s="3" t="inlineStr">
        <is>
          <t>Evidence (source and date)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>
        <f>IF(COUNTA(C5:L5)=0,"",SUM(C5:L5))</f>
        <v/>
      </c>
      <c r="N5" s="7">
        <f>IF(M5="","",IF(M5&gt;=70,"A",IF(M5&gt;=45,"B","C")))</f>
        <v/>
      </c>
      <c r="O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>
        <f>IF(COUNTA(C6:L6)=0,"",SUM(C6:L6))</f>
        <v/>
      </c>
      <c r="N6" s="7">
        <f>IF(M6="","",IF(M6&gt;=70,"A",IF(M6&gt;=45,"B","C")))</f>
        <v/>
      </c>
      <c r="O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>
        <f>IF(COUNTA(C7:L7)=0,"",SUM(C7:L7))</f>
        <v/>
      </c>
      <c r="N7" s="7">
        <f>IF(M7="","",IF(M7&gt;=70,"A",IF(M7&gt;=45,"B","C")))</f>
        <v/>
      </c>
      <c r="O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>
        <f>IF(COUNTA(C8:L8)=0,"",SUM(C8:L8))</f>
        <v/>
      </c>
      <c r="N8" s="7">
        <f>IF(M8="","",IF(M8&gt;=70,"A",IF(M8&gt;=45,"B","C")))</f>
        <v/>
      </c>
      <c r="O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>
        <f>IF(COUNTA(C9:L9)=0,"",SUM(C9:L9))</f>
        <v/>
      </c>
      <c r="N9" s="7">
        <f>IF(M9="","",IF(M9&gt;=70,"A",IF(M9&gt;=45,"B","C")))</f>
        <v/>
      </c>
      <c r="O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>
        <f>IF(COUNTA(C10:L10)=0,"",SUM(C10:L10))</f>
        <v/>
      </c>
      <c r="N10" s="7">
        <f>IF(M10="","",IF(M10&gt;=70,"A",IF(M10&gt;=45,"B","C")))</f>
        <v/>
      </c>
      <c r="O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>
        <f>IF(COUNTA(C11:L11)=0,"",SUM(C11:L11))</f>
        <v/>
      </c>
      <c r="N11" s="7">
        <f>IF(M11="","",IF(M11&gt;=70,"A",IF(M11&gt;=45,"B","C")))</f>
        <v/>
      </c>
      <c r="O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>
        <f>IF(COUNTA(C12:L12)=0,"",SUM(C12:L12))</f>
        <v/>
      </c>
      <c r="N12" s="7">
        <f>IF(M12="","",IF(M12&gt;=70,"A",IF(M12&gt;=45,"B","C")))</f>
        <v/>
      </c>
      <c r="O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>
        <f>IF(COUNTA(C13:L13)=0,"",SUM(C13:L13))</f>
        <v/>
      </c>
      <c r="N13" s="7">
        <f>IF(M13="","",IF(M13&gt;=70,"A",IF(M13&gt;=45,"B","C")))</f>
        <v/>
      </c>
      <c r="O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>
        <f>IF(COUNTA(C14:L14)=0,"",SUM(C14:L14))</f>
        <v/>
      </c>
      <c r="N14" s="7">
        <f>IF(M14="","",IF(M14&gt;=70,"A",IF(M14&gt;=45,"B","C")))</f>
        <v/>
      </c>
      <c r="O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>
        <f>IF(COUNTA(C15:L15)=0,"",SUM(C15:L15))</f>
        <v/>
      </c>
      <c r="N15" s="7">
        <f>IF(M15="","",IF(M15&gt;=70,"A",IF(M15&gt;=45,"B","C")))</f>
        <v/>
      </c>
      <c r="O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>
        <f>IF(COUNTA(C16:L16)=0,"",SUM(C16:L16))</f>
        <v/>
      </c>
      <c r="N16" s="7">
        <f>IF(M16="","",IF(M16&gt;=70,"A",IF(M16&gt;=45,"B","C")))</f>
        <v/>
      </c>
      <c r="O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>
        <f>IF(COUNTA(C17:L17)=0,"",SUM(C17:L17))</f>
        <v/>
      </c>
      <c r="N17" s="7">
        <f>IF(M17="","",IF(M17&gt;=70,"A",IF(M17&gt;=45,"B","C")))</f>
        <v/>
      </c>
      <c r="O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>
        <f>IF(COUNTA(C18:L18)=0,"",SUM(C18:L18))</f>
        <v/>
      </c>
      <c r="N18" s="7">
        <f>IF(M18="","",IF(M18&gt;=70,"A",IF(M18&gt;=45,"B","C")))</f>
        <v/>
      </c>
      <c r="O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>
        <f>IF(COUNTA(C19:L19)=0,"",SUM(C19:L19))</f>
        <v/>
      </c>
      <c r="N19" s="7">
        <f>IF(M19="","",IF(M19&gt;=70,"A",IF(M19&gt;=45,"B","C")))</f>
        <v/>
      </c>
      <c r="O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>
        <f>IF(COUNTA(C20:L20)=0,"",SUM(C20:L20))</f>
        <v/>
      </c>
      <c r="N20" s="7">
        <f>IF(M20="","",IF(M20&gt;=70,"A",IF(M20&gt;=45,"B","C")))</f>
        <v/>
      </c>
      <c r="O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>
        <f>IF(COUNTA(C21:L21)=0,"",SUM(C21:L21))</f>
        <v/>
      </c>
      <c r="N21" s="7">
        <f>IF(M21="","",IF(M21&gt;=70,"A",IF(M21&gt;=45,"B","C")))</f>
        <v/>
      </c>
      <c r="O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>
        <f>IF(COUNTA(C22:L22)=0,"",SUM(C22:L22))</f>
        <v/>
      </c>
      <c r="N22" s="7">
        <f>IF(M22="","",IF(M22&gt;=70,"A",IF(M22&gt;=45,"B","C")))</f>
        <v/>
      </c>
      <c r="O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>
        <f>IF(COUNTA(C23:L23)=0,"",SUM(C23:L23))</f>
        <v/>
      </c>
      <c r="N23" s="7">
        <f>IF(M23="","",IF(M23&gt;=70,"A",IF(M23&gt;=45,"B","C")))</f>
        <v/>
      </c>
      <c r="O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>
        <f>IF(COUNTA(C24:L24)=0,"",SUM(C24:L24))</f>
        <v/>
      </c>
      <c r="N24" s="7">
        <f>IF(M24="","",IF(M24&gt;=70,"A",IF(M24&gt;=45,"B","C")))</f>
        <v/>
      </c>
      <c r="O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>
        <f>IF(COUNTA(C25:L25)=0,"",SUM(C25:L25))</f>
        <v/>
      </c>
      <c r="N25" s="7">
        <f>IF(M25="","",IF(M25&gt;=70,"A",IF(M25&gt;=45,"B","C")))</f>
        <v/>
      </c>
      <c r="O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>
        <f>IF(COUNTA(C26:L26)=0,"",SUM(C26:L26))</f>
        <v/>
      </c>
      <c r="N26" s="7">
        <f>IF(M26="","",IF(M26&gt;=70,"A",IF(M26&gt;=45,"B","C")))</f>
        <v/>
      </c>
      <c r="O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>
        <f>IF(COUNTA(C27:L27)=0,"",SUM(C27:L27))</f>
        <v/>
      </c>
      <c r="N27" s="7">
        <f>IF(M27="","",IF(M27&gt;=70,"A",IF(M27&gt;=45,"B","C")))</f>
        <v/>
      </c>
      <c r="O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>
        <f>IF(COUNTA(C28:L28)=0,"",SUM(C28:L28))</f>
        <v/>
      </c>
      <c r="N28" s="7">
        <f>IF(M28="","",IF(M28&gt;=70,"A",IF(M28&gt;=45,"B","C")))</f>
        <v/>
      </c>
      <c r="O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>
        <f>IF(COUNTA(C29:L29)=0,"",SUM(C29:L29))</f>
        <v/>
      </c>
      <c r="N29" s="7">
        <f>IF(M29="","",IF(M29&gt;=70,"A",IF(M29&gt;=45,"B","C")))</f>
        <v/>
      </c>
      <c r="O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>
        <f>IF(COUNTA(C30:L30)=0,"",SUM(C30:L30))</f>
        <v/>
      </c>
      <c r="N30" s="7">
        <f>IF(M30="","",IF(M30&gt;=70,"A",IF(M30&gt;=45,"B","C")))</f>
        <v/>
      </c>
      <c r="O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>
        <f>IF(COUNTA(C31:L31)=0,"",SUM(C31:L31))</f>
        <v/>
      </c>
      <c r="N31" s="7">
        <f>IF(M31="","",IF(M31&gt;=70,"A",IF(M31&gt;=45,"B","C")))</f>
        <v/>
      </c>
      <c r="O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>
        <f>IF(COUNTA(C32:L32)=0,"",SUM(C32:L32))</f>
        <v/>
      </c>
      <c r="N32" s="7">
        <f>IF(M32="","",IF(M32&gt;=70,"A",IF(M32&gt;=45,"B","C")))</f>
        <v/>
      </c>
      <c r="O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>
        <f>IF(COUNTA(C33:L33)=0,"",SUM(C33:L33))</f>
        <v/>
      </c>
      <c r="N33" s="7">
        <f>IF(M33="","",IF(M33&gt;=70,"A",IF(M33&gt;=45,"B","C")))</f>
        <v/>
      </c>
      <c r="O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>
        <f>IF(COUNTA(C34:L34)=0,"",SUM(C34:L34))</f>
        <v/>
      </c>
      <c r="N34" s="7">
        <f>IF(M34="","",IF(M34&gt;=70,"A",IF(M34&gt;=45,"B","C")))</f>
        <v/>
      </c>
      <c r="O34" s="7" t="n"/>
    </row>
  </sheetData>
  <mergeCells count="2">
    <mergeCell ref="A1:O1"/>
    <mergeCell ref="A2:O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  <col width="40" customWidth="1" min="4" max="4"/>
  </cols>
  <sheetData>
    <row r="1" ht="28" customHeight="1">
      <c r="A1" s="1" t="inlineStr">
        <is>
          <t>WORKED EXAMPLE: 3 PUBLIC COMPANIES (example built from public filings, 22 Oct 2026)</t>
        </is>
      </c>
    </row>
    <row r="2">
      <c r="A2" s="2" t="inlineStr">
        <is>
          <t>Scored for an illustrative seller of sales-productivity software to enterprise B2B sales teams. Sources: latest earnings calls and results filings, and LinkedIn job postings viewed 22 Oct 2026.</t>
        </is>
      </c>
    </row>
    <row r="4">
      <c r="A4" s="3" t="inlineStr">
        <is>
          <t>Criterion (max)</t>
        </is>
      </c>
      <c r="B4" s="3" t="inlineStr">
        <is>
          <t>Datadog</t>
        </is>
      </c>
      <c r="C4" s="3" t="inlineStr">
        <is>
          <t>Snowflake</t>
        </is>
      </c>
      <c r="D4" s="3" t="inlineStr">
        <is>
          <t>Pfizer</t>
        </is>
      </c>
    </row>
    <row r="5" ht="60" customHeight="1">
      <c r="A5" s="4" t="inlineStr">
        <is>
          <t>Industry and sales motion (15)</t>
        </is>
      </c>
      <c r="B5" s="4" t="inlineStr">
        <is>
          <t>15: B2B software, enterprise field sales</t>
        </is>
      </c>
      <c r="C5" s="4" t="inlineStr">
        <is>
          <t>15: B2B software, enterprise field sales</t>
        </is>
      </c>
      <c r="D5" s="4" t="inlineStr">
        <is>
          <t>5: sells through medical and commercial field teams, not a B2B committee sale</t>
        </is>
      </c>
    </row>
    <row r="6" ht="60" customHeight="1">
      <c r="A6" s="4" t="inlineStr">
        <is>
          <t>Size (10)</t>
        </is>
      </c>
      <c r="B6" s="4" t="inlineStr">
        <is>
          <t>10: $1.12B quarterly revenue, up 36% (Q2 2026)</t>
        </is>
      </c>
      <c r="C6" s="4" t="inlineStr">
        <is>
          <t>10: $1.49B quarterly product revenue, up 37% (Q2 FY2027)</t>
        </is>
      </c>
      <c r="D6" s="4" t="inlineStr">
        <is>
          <t>10: $15.0B quarterly revenue (Q2 2026)</t>
        </is>
      </c>
    </row>
    <row r="7" ht="60" customHeight="1">
      <c r="A7" s="4" t="inlineStr">
        <is>
          <t>Technology fit (10)</t>
        </is>
      </c>
      <c r="B7" s="4" t="inlineStr">
        <is>
          <t>5: not disclosed, scored neutral</t>
        </is>
      </c>
      <c r="C7" s="4" t="inlineStr">
        <is>
          <t>5: not disclosed, scored neutral</t>
        </is>
      </c>
      <c r="D7" s="4" t="inlineStr">
        <is>
          <t>5: not disclosed, scored neutral</t>
        </is>
      </c>
    </row>
    <row r="8" ht="60" customHeight="1">
      <c r="A8" s="4" t="inlineStr">
        <is>
          <t>Hiring in the buying team (20)</t>
        </is>
      </c>
      <c r="B8" s="4" t="inlineStr">
        <is>
          <t>20: Regional VP, Enterprise Sales, Public Sector - US State and Local (New York, Boston and other cities); Senior Sales Engineer - AI Accounts; Field Enablement Manager, EMEA</t>
        </is>
      </c>
      <c r="C8" s="4" t="inlineStr">
        <is>
          <t>20: Senior Sales Engineering Enablement Manager (Bellevue, Denver and other cities); Director, Field Sales Operations; Principal, Global Revenue Enablement</t>
        </is>
      </c>
      <c r="D8" s="4" t="inlineStr">
        <is>
          <t>10: Senior Director, Global Commercial Strategy Oncology; no sales-team build-out found</t>
        </is>
      </c>
    </row>
    <row r="9" ht="60" customHeight="1">
      <c r="A9" s="4" t="inlineStr">
        <is>
          <t>Leadership change (15)</t>
        </is>
      </c>
      <c r="B9" s="4" t="inlineStr">
        <is>
          <t>0: none found in the sources reviewed</t>
        </is>
      </c>
      <c r="C9" s="4" t="inlineStr">
        <is>
          <t>0: none found in the sources reviewed</t>
        </is>
      </c>
      <c r="D9" s="4" t="inlineStr">
        <is>
          <t>5: CFO Dave Denton stepping down, Cecile Guegan incoming interim CFO (Q2 2026 results, 4 Aug 2026)</t>
        </is>
      </c>
    </row>
    <row r="10" ht="60" customHeight="1">
      <c r="A10" s="4" t="inlineStr">
        <is>
          <t>Earnings or strategy language (15)</t>
        </is>
      </c>
      <c r="B10" s="4" t="inlineStr">
        <is>
          <t>15: "We've successfully expanded quota capacity, the geography of it" (CFO, Q2 call, 6 Aug 2026)</t>
        </is>
      </c>
      <c r="C10" s="4" t="inlineStr">
        <is>
          <t>10: "the CFOs are now making the purchase decision, the CRO, CMO, CEOs" (CFO); use cases won per AE up 43% (CEO, Q2 call, 2 Sep 2026)</t>
        </is>
      </c>
      <c r="D10" s="4" t="inlineStr">
        <is>
          <t>0: results headline R&amp;D, launches and cost savings, not sales productivity</t>
        </is>
      </c>
    </row>
    <row r="11" ht="60" customHeight="1">
      <c r="A11" s="4" t="inlineStr">
        <is>
          <t>Funding, IPO or M&amp;A (10)</t>
        </is>
      </c>
      <c r="B11" s="4" t="inlineStr">
        <is>
          <t>5: acquisition of Adaptive ML (CEO, Q2 call)</t>
        </is>
      </c>
      <c r="C11" s="4" t="inlineStr">
        <is>
          <t>5: Observe acquisition, 173 employees added (CFO, Q2 call)</t>
        </is>
      </c>
      <c r="D11" s="4" t="inlineStr">
        <is>
          <t>0: none counted in the sources reviewed</t>
        </is>
      </c>
    </row>
    <row r="12" ht="60" customHeight="1">
      <c r="A12" s="4" t="inlineStr">
        <is>
          <t>Expansion (5)</t>
        </is>
      </c>
      <c r="B12" s="4" t="inlineStr">
        <is>
          <t>5: "investing quite a bit in the build-up of our federal and government sales" (CEO, Q2 call)</t>
        </is>
      </c>
      <c r="C12" s="4" t="inlineStr">
        <is>
          <t>0: no new region or segment announced</t>
        </is>
      </c>
      <c r="D12" s="4" t="inlineStr">
        <is>
          <t>0: none in the sales function</t>
        </is>
      </c>
    </row>
    <row r="13" ht="60" customHeight="1">
      <c r="A13" s="4" t="inlineStr">
        <is>
          <t>Cost cuts or layoffs (-10)</t>
        </is>
      </c>
      <c r="B13" s="4" t="inlineStr">
        <is>
          <t>0</t>
        </is>
      </c>
      <c r="C13" s="4" t="inlineStr">
        <is>
          <t>0</t>
        </is>
      </c>
      <c r="D13" s="4" t="inlineStr">
        <is>
          <t>-10: about $1.0B of additional net savings "expected to further reduce costs in SI&amp;A" from 2027 to 2029 (Q2 2026 results)</t>
        </is>
      </c>
    </row>
    <row r="14" ht="60" customHeight="1">
      <c r="A14" s="4" t="inlineStr">
        <is>
          <t>Building it in-house (-10)</t>
        </is>
      </c>
      <c r="B14" s="4" t="inlineStr">
        <is>
          <t>0</t>
        </is>
      </c>
      <c r="C14" s="4" t="inlineStr">
        <is>
          <t>-10: "Within our sales teams, we have automated prospecting for over 125,000 contacts and leads" (CEO, Q2 call)</t>
        </is>
      </c>
      <c r="D14" s="4" t="inlineStr">
        <is>
          <t>0</t>
        </is>
      </c>
    </row>
    <row r="15" ht="60" customHeight="1">
      <c r="A15" s="8" t="inlineStr">
        <is>
          <t>TOTAL</t>
        </is>
      </c>
      <c r="B15" s="8" t="inlineStr">
        <is>
          <t>75</t>
        </is>
      </c>
      <c r="C15" s="8" t="inlineStr">
        <is>
          <t>55</t>
        </is>
      </c>
      <c r="D15" s="8" t="inlineStr">
        <is>
          <t>25</t>
        </is>
      </c>
    </row>
    <row r="16" ht="60" customHeight="1">
      <c r="A16" s="8" t="inlineStr">
        <is>
          <t>TIER</t>
        </is>
      </c>
      <c r="B16" s="8" t="inlineStr">
        <is>
          <t>A: work now</t>
        </is>
      </c>
      <c r="C16" s="8" t="inlineStr">
        <is>
          <t>B: nurture, re-score after the next call</t>
        </is>
      </c>
      <c r="D16" s="8" t="inlineStr">
        <is>
          <t>C: park</t>
        </is>
      </c>
    </row>
    <row r="18" ht="105" customHeight="1">
      <c r="A18" s="9" t="inlineStr">
        <is>
          <t>Sources: Datadog Q2 2026 results and earnings call (6 Aug 2026): https://investors.datadoghq.com/news-releases/news-release-details/datadog-announces-second-quarter-2026-financial-results ; call transcript: https://investors.datadoghq.com/static-files/2360a5cc-f17a-4731-b74a-fb6f4617baf5 ; Snowflake Q2 FY2027 call transcript (2 Sep 2026): https://s26.q4cdn.com/463892824/files/doc_financials/2027/q2/CORRECTED-TRANSCRIPT_-Snowflake-Inc-SNOW-US-Q2-2027-Earnings-Call-2-September-2026-5_00-PM-ET.pdf ; Pfizer Q2 2026 results (8-K exhibit, 4 Aug 2026): https://www.sec.gov/Archives/edgar/data/0000078003/000007800326000094/pfe-6282026xex99.htm ; LinkedIn job postings viewed 22 Oct 2026. The point values are an example rubric, not a benchmark.</t>
        </is>
      </c>
    </row>
    <row r="20">
      <c r="A20" s="6" t="inlineStr">
        <is>
          <t>Template by Salesmotion (salesmotion.io). Free to copy and adapt.</t>
        </is>
      </c>
    </row>
  </sheetData>
  <mergeCells count="4">
    <mergeCell ref="A1:D1"/>
    <mergeCell ref="A18:D18"/>
    <mergeCell ref="A20:D20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2026-10-22T09:13:56Z</dcterms:created>
  <dcterms:modified xmlns:dcterms="http://purl.org/dc/terms/" xmlns:xsi="http://www.w3.org/2001/XMLSchema-instance" xsi:type="dcterms:W3CDTF">2026-10-22T09:13:56Z</dcterms:modified>
</cp:coreProperties>
</file>